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ANUAL 2020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<sst xmlns="http://schemas.openxmlformats.org/spreadsheetml/2006/main" count="80" uniqueCount="52">
  <si>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</si>
  <si>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</si>
  <si>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</si>
  <si>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</si>
  <si>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</si>
  <si>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</si>
  <si>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</si>
  <si>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</si>
  <si>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</si>
  <si>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</si>
  <si>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</si>
  <si>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</si>
  <si>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</si>
  <si>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</si>
  <si>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FRANCISCO I. MADERO, HIDALGO (a)</t>
  </si>
  <si>
    <t>PRESIDENCIA MUNICIPAL</t>
  </si>
  <si>
    <t>SINDICATURA PROCURACION</t>
  </si>
  <si>
    <t>REGIDURIAS DE GOBERNACION</t>
  </si>
  <si>
    <t>SECRETARIA MUNICIPAL</t>
  </si>
  <si>
    <t>DIRECCION DE TESORERIA MUNICIPAL</t>
  </si>
  <si>
    <t>DIRECCION DE CONTRALORIA MUNICIPAL</t>
  </si>
  <si>
    <t>DIRECCION DE OBRAS PUBLICAS</t>
  </si>
  <si>
    <t>DIRECCION DE OFICIALIA MAYOR</t>
  </si>
  <si>
    <t>DIRECCION DE REGISTRO DEL ESTADO FAMILIAR</t>
  </si>
  <si>
    <t>DIRECCION DE JUZGADO MUNICIPAL</t>
  </si>
  <si>
    <t>DIRECCION DE REGLAMENTOS Y ESPECTACULOS</t>
  </si>
  <si>
    <t>DIRECCION DE CATASTRO MUNICIPAL</t>
  </si>
  <si>
    <t>DIRECCION DE DESARROLLO SOCIAL</t>
  </si>
  <si>
    <t>DIRECCION DE DESARROLLO RURAL</t>
  </si>
  <si>
    <t>DIRECCION DE EDUCACION, CULTURA Y DEPORTE</t>
  </si>
  <si>
    <t>PENSIONADOS Y JUBILADOS</t>
  </si>
  <si>
    <t>SERVICIOS MUNICIPALES</t>
  </si>
  <si>
    <t>PERSONAL EVENTUAL</t>
  </si>
  <si>
    <t>ORNATO Y ALUMBRADO PUBLICO</t>
  </si>
  <si>
    <t>SERVICIO DE LIMPIAS</t>
  </si>
  <si>
    <t>SERVICIO MILITAR NACIONAL</t>
  </si>
  <si>
    <t>INTENDENCIA</t>
  </si>
  <si>
    <t>INSTANCIA MUNICIPAL DE LA MUJER</t>
  </si>
  <si>
    <t>DIRECCION DE DIF MUNICIPAL</t>
  </si>
  <si>
    <t>DIRECCION DE SEGURIDAD PUBLICA</t>
  </si>
  <si>
    <t>DIRECCION DE PROTECCION CIVIL</t>
  </si>
  <si>
    <t>DIRECCION DE AGUA POTABLE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</si>
  <si>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</si>
  <si>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</si>
  <si>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DIRECCION DE TRANSPARENCIA</t>
  </si>
  <si>
    <t>Del 1 de Enero al 31 de Diciembre de 2020 (b)</t>
  </si>
  <si>
    <t xml:space="preserve">PROFR. RICARDO JOSÚE OLGUÍN PARDO </t>
  </si>
  <si>
    <t xml:space="preserve">PROFRA. AIDA OLVERA PERCASTEGUI </t>
  </si>
  <si>
    <t xml:space="preserve">L.C.E. SANDRA LÓPEZ SERRANO </t>
  </si>
  <si>
    <t xml:space="preserve">PRESIDENTE MUNICIPAL CONSTITUCIONAL </t>
  </si>
  <si>
    <t>SÍNDICA PROCURADOR</t>
  </si>
  <si>
    <t>TESORERA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</si>
</sst>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4" fontId="49" fillId="0" borderId="0" xfId="53" applyFont="1" applyAlignment="1">
      <alignment/>
    </xf>
    <xf numFmtId="44" fontId="50" fillId="0" borderId="0" xfId="53" applyFont="1" applyAlignment="1">
      <alignment/>
    </xf>
    <xf numFmtId="0" fontId="51" fillId="0" borderId="0" xfId="0" applyFont="1" applyAlignment="1">
      <alignment/>
    </xf>
    <xf numFmtId="0" fontId="48" fillId="0" borderId="10" xfId="0" applyFont="1" applyBorder="1" applyAlignment="1">
      <alignment horizontal="left" vertical="center" wrapText="1" indent="1"/>
    </xf>
    <xf numFmtId="0" fontId="52" fillId="0" borderId="0" xfId="0" applyFont="1" applyAlignment="1">
      <alignment horizontal="center" wrapText="1"/>
    </xf>
    <xf numFmtId="44" fontId="47" fillId="0" borderId="12" xfId="51" applyFont="1" applyBorder="1" applyAlignment="1">
      <alignment horizontal="right" vertical="center" wrapText="1"/>
    </xf>
    <xf numFmtId="44" fontId="48" fillId="0" borderId="10" xfId="51" applyFont="1" applyBorder="1" applyAlignment="1">
      <alignment horizontal="right" vertical="center" wrapText="1"/>
    </xf>
    <xf numFmtId="44" fontId="48" fillId="0" borderId="13" xfId="51" applyFont="1" applyBorder="1" applyAlignment="1">
      <alignment horizontal="right" vertical="center"/>
    </xf>
    <xf numFmtId="44" fontId="48" fillId="0" borderId="13" xfId="51" applyFont="1" applyBorder="1" applyAlignment="1">
      <alignment horizontal="right" vertical="center" wrapText="1"/>
    </xf>
    <xf numFmtId="44" fontId="47" fillId="0" borderId="10" xfId="51" applyFont="1" applyBorder="1" applyAlignment="1">
      <alignment horizontal="right" vertical="center" wrapText="1"/>
    </xf>
    <xf numFmtId="44" fontId="47" fillId="0" borderId="13" xfId="51" applyFont="1" applyBorder="1" applyAlignment="1">
      <alignment horizontal="right" vertical="center" wrapText="1"/>
    </xf>
    <xf numFmtId="44" fontId="48" fillId="0" borderId="14" xfId="5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44" fontId="53" fillId="34" borderId="0" xfId="53" applyFont="1" applyFill="1" applyBorder="1" applyAlignment="1">
      <alignment horizontal="center" vertical="center" wrapText="1"/>
    </xf>
    <xf numFmtId="44" fontId="54" fillId="34" borderId="0" xfId="53" applyFont="1" applyFill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wrapText="1"/>
    </xf>
    <xf numFmtId="4" fontId="54" fillId="34" borderId="0" xfId="0" applyNumberFormat="1" applyFont="1" applyFill="1" applyAlignment="1">
      <alignment horizontal="center" wrapText="1"/>
    </xf>
    <xf numFmtId="0" fontId="47" fillId="33" borderId="0" xfId="0" applyFont="1" applyFill="1" applyAlignment="1">
      <alignment horizontal="center" vertical="center" wrapText="1"/>
    </xf>
    <xf numFmtId="44" fontId="48" fillId="0" borderId="0" xfId="51" applyFont="1" applyAlignment="1">
      <alignment/>
    </xf>
    <xf numFmtId="44" fontId="47" fillId="33" borderId="21" xfId="51" applyFont="1" applyFill="1" applyBorder="1" applyAlignment="1">
      <alignment horizontal="center" vertical="center" wrapText="1"/>
    </xf>
    <xf numFmtId="44" fontId="47" fillId="33" borderId="22" xfId="51" applyFont="1" applyFill="1" applyBorder="1" applyAlignment="1">
      <alignment horizontal="center" vertical="center" wrapText="1"/>
    </xf>
    <xf numFmtId="44" fontId="47" fillId="33" borderId="23" xfId="51" applyFont="1" applyFill="1" applyBorder="1" applyAlignment="1">
      <alignment horizontal="center" vertical="center" wrapText="1"/>
    </xf>
    <xf numFmtId="44" fontId="47" fillId="33" borderId="12" xfId="51" applyFont="1" applyFill="1" applyBorder="1" applyAlignment="1">
      <alignment horizontal="center" vertical="center" wrapText="1"/>
    </xf>
    <xf numFmtId="44" fontId="47" fillId="33" borderId="14" xfId="51" applyFont="1" applyFill="1" applyBorder="1" applyAlignment="1">
      <alignment horizontal="center" vertical="center" wrapText="1"/>
    </xf>
    <xf numFmtId="44" fontId="47" fillId="33" borderId="11" xfId="5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1</xdr:col>
      <xdr:colOff>1447800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1447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3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C14" sqref="C1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37" customWidth="1"/>
    <col min="4" max="4" width="13.28125" style="37" customWidth="1"/>
    <col min="5" max="5" width="13.421875" style="37" bestFit="1" customWidth="1"/>
    <col min="6" max="6" width="13.00390625" style="37" customWidth="1"/>
    <col min="7" max="7" width="14.28125" style="37" customWidth="1"/>
    <col min="8" max="8" width="13.57421875" style="37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36"/>
      <c r="D3" s="36"/>
      <c r="E3" s="36"/>
      <c r="F3" s="36"/>
      <c r="G3" s="36"/>
      <c r="H3" s="25"/>
    </row>
    <row r="4" spans="2:8" ht="12.75">
      <c r="B4" s="24" t="s">
        <v>1</v>
      </c>
      <c r="C4" s="36"/>
      <c r="D4" s="36"/>
      <c r="E4" s="36"/>
      <c r="F4" s="36"/>
      <c r="G4" s="36"/>
      <c r="H4" s="25"/>
    </row>
    <row r="5" spans="2:8" ht="12.75">
      <c r="B5" s="24" t="s">
        <v>45</v>
      </c>
      <c r="C5" s="36"/>
      <c r="D5" s="36"/>
      <c r="E5" s="36"/>
      <c r="F5" s="36"/>
      <c r="G5" s="36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9" t="s">
        <v>3</v>
      </c>
      <c r="C7" s="38" t="s">
        <v>4</v>
      </c>
      <c r="D7" s="39"/>
      <c r="E7" s="39"/>
      <c r="F7" s="39"/>
      <c r="G7" s="40"/>
      <c r="H7" s="41" t="s">
        <v>5</v>
      </c>
    </row>
    <row r="8" spans="2:8" ht="26.25" thickBot="1">
      <c r="B8" s="20"/>
      <c r="C8" s="42" t="s">
        <v>6</v>
      </c>
      <c r="D8" s="42" t="s">
        <v>7</v>
      </c>
      <c r="E8" s="42" t="s">
        <v>8</v>
      </c>
      <c r="F8" s="42" t="s">
        <v>9</v>
      </c>
      <c r="G8" s="42" t="s">
        <v>10</v>
      </c>
      <c r="H8" s="43"/>
    </row>
    <row r="9" spans="2:8" ht="23.25" customHeight="1">
      <c r="B9" s="1" t="s">
        <v>12</v>
      </c>
      <c r="C9" s="12">
        <f>SUM(C10:C37)</f>
        <v>53040476.769999996</v>
      </c>
      <c r="D9" s="12">
        <f>SUM(D10:D37)</f>
        <v>1175936.85</v>
      </c>
      <c r="E9" s="12">
        <f>SUM(E10:E37)</f>
        <v>54216413.61999999</v>
      </c>
      <c r="F9" s="12">
        <f>SUM(F10:F37)</f>
        <v>52100618.01</v>
      </c>
      <c r="G9" s="12">
        <f>SUM(G10:G37)</f>
        <v>52100618.01</v>
      </c>
      <c r="H9" s="12">
        <f>SUM(H10:H37)</f>
        <v>2115795.6099999975</v>
      </c>
    </row>
    <row r="10" spans="2:8" ht="23.25" customHeight="1">
      <c r="B10" s="10" t="s">
        <v>15</v>
      </c>
      <c r="C10" s="13">
        <v>7409724.97</v>
      </c>
      <c r="D10" s="13">
        <v>2076881.5</v>
      </c>
      <c r="E10" s="13">
        <f>C10+D10</f>
        <v>9486606.469999999</v>
      </c>
      <c r="F10" s="13">
        <v>9097067.65</v>
      </c>
      <c r="G10" s="13">
        <v>9097067.65</v>
      </c>
      <c r="H10" s="14">
        <f>E10-F10</f>
        <v>389538.81999999844</v>
      </c>
    </row>
    <row r="11" spans="2:8" ht="23.25" customHeight="1">
      <c r="B11" s="10" t="s">
        <v>16</v>
      </c>
      <c r="C11" s="15">
        <v>322275</v>
      </c>
      <c r="D11" s="15">
        <v>820</v>
      </c>
      <c r="E11" s="15">
        <f>C11+D11</f>
        <v>323095</v>
      </c>
      <c r="F11" s="15">
        <v>323095</v>
      </c>
      <c r="G11" s="15">
        <v>323095</v>
      </c>
      <c r="H11" s="14">
        <f>E11-F11</f>
        <v>0</v>
      </c>
    </row>
    <row r="12" spans="2:8" ht="23.25" customHeight="1">
      <c r="B12" s="10" t="s">
        <v>17</v>
      </c>
      <c r="C12" s="15">
        <v>3326384</v>
      </c>
      <c r="D12" s="15">
        <v>-612705</v>
      </c>
      <c r="E12" s="15">
        <f>C12+D12</f>
        <v>2713679</v>
      </c>
      <c r="F12" s="15">
        <v>2713679</v>
      </c>
      <c r="G12" s="15">
        <v>2713679</v>
      </c>
      <c r="H12" s="14">
        <f>E12-F12</f>
        <v>0</v>
      </c>
    </row>
    <row r="13" spans="2:8" ht="23.25" customHeight="1">
      <c r="B13" s="10" t="s">
        <v>18</v>
      </c>
      <c r="C13" s="15">
        <v>287603</v>
      </c>
      <c r="D13" s="15">
        <v>59233.25</v>
      </c>
      <c r="E13" s="15">
        <f>C13+D13</f>
        <v>346836.25</v>
      </c>
      <c r="F13" s="15">
        <v>346836.25</v>
      </c>
      <c r="G13" s="15">
        <v>346836.25</v>
      </c>
      <c r="H13" s="14">
        <f>E13-F13</f>
        <v>0</v>
      </c>
    </row>
    <row r="14" spans="2:8" ht="23.25" customHeight="1">
      <c r="B14" s="10" t="s">
        <v>19</v>
      </c>
      <c r="C14" s="15">
        <v>879911</v>
      </c>
      <c r="D14" s="15">
        <v>199001.64</v>
      </c>
      <c r="E14" s="15">
        <f>C14+D14</f>
        <v>1078912.6400000001</v>
      </c>
      <c r="F14" s="15">
        <v>1078912.64</v>
      </c>
      <c r="G14" s="15">
        <v>1078912.64</v>
      </c>
      <c r="H14" s="14">
        <f>E14-F14</f>
        <v>0</v>
      </c>
    </row>
    <row r="15" spans="2:8" ht="23.25" customHeight="1">
      <c r="B15" s="10" t="s">
        <v>20</v>
      </c>
      <c r="C15" s="15">
        <v>302229</v>
      </c>
      <c r="D15" s="15">
        <v>34981.73</v>
      </c>
      <c r="E15" s="15">
        <f>C15+D15</f>
        <v>337210.73</v>
      </c>
      <c r="F15" s="15">
        <v>337210.73</v>
      </c>
      <c r="G15" s="15">
        <v>337210.73</v>
      </c>
      <c r="H15" s="14">
        <f>E15-F15</f>
        <v>0</v>
      </c>
    </row>
    <row r="16" spans="2:8" ht="23.25" customHeight="1">
      <c r="B16" s="10" t="s">
        <v>21</v>
      </c>
      <c r="C16" s="15">
        <v>14863414.78</v>
      </c>
      <c r="D16" s="15">
        <v>-158685.18</v>
      </c>
      <c r="E16" s="15">
        <f>C16+D16</f>
        <v>14704729.6</v>
      </c>
      <c r="F16" s="15">
        <v>14637920.02</v>
      </c>
      <c r="G16" s="15">
        <v>14637920.02</v>
      </c>
      <c r="H16" s="14">
        <f>E16-F16</f>
        <v>66809.58000000007</v>
      </c>
    </row>
    <row r="17" spans="2:8" ht="23.25" customHeight="1">
      <c r="B17" s="10" t="s">
        <v>38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4">
        <f>E17-F17</f>
        <v>0</v>
      </c>
    </row>
    <row r="18" spans="2:8" ht="23.25" customHeight="1">
      <c r="B18" s="4" t="s">
        <v>39</v>
      </c>
      <c r="C18" s="15">
        <v>0</v>
      </c>
      <c r="D18" s="15">
        <v>0</v>
      </c>
      <c r="E18" s="15">
        <f>C18+D18</f>
        <v>0</v>
      </c>
      <c r="F18" s="15">
        <v>0</v>
      </c>
      <c r="G18" s="15">
        <v>0</v>
      </c>
      <c r="H18" s="15">
        <f>E18-F18</f>
        <v>0</v>
      </c>
    </row>
    <row r="19" spans="2:8" ht="23.25" customHeight="1">
      <c r="B19" s="4" t="s">
        <v>40</v>
      </c>
      <c r="C19" s="15">
        <v>0</v>
      </c>
      <c r="D19" s="15">
        <v>0</v>
      </c>
      <c r="E19" s="15">
        <f>C19+D19</f>
        <v>0</v>
      </c>
      <c r="F19" s="15">
        <v>0</v>
      </c>
      <c r="G19" s="15">
        <v>0</v>
      </c>
      <c r="H19" s="15">
        <f>E19-F19</f>
        <v>0</v>
      </c>
    </row>
    <row r="20" spans="2:8" ht="23.25" customHeight="1">
      <c r="B20" s="4" t="s">
        <v>22</v>
      </c>
      <c r="C20" s="15">
        <v>18060431.02</v>
      </c>
      <c r="D20" s="15">
        <v>-2917346</v>
      </c>
      <c r="E20" s="15">
        <f>C20+D20</f>
        <v>15143085.02</v>
      </c>
      <c r="F20" s="15">
        <v>13483637.81</v>
      </c>
      <c r="G20" s="15">
        <v>13483637.81</v>
      </c>
      <c r="H20" s="15">
        <f>E20-F20</f>
        <v>1659447.209999999</v>
      </c>
    </row>
    <row r="21" spans="2:8" ht="23.25" customHeight="1">
      <c r="B21" s="4" t="s">
        <v>44</v>
      </c>
      <c r="C21" s="15">
        <v>0</v>
      </c>
      <c r="D21" s="15">
        <v>0</v>
      </c>
      <c r="E21" s="15">
        <f>C21+D21</f>
        <v>0</v>
      </c>
      <c r="F21" s="15">
        <v>0</v>
      </c>
      <c r="G21" s="15">
        <v>0</v>
      </c>
      <c r="H21" s="15">
        <f>E21-F21</f>
        <v>0</v>
      </c>
    </row>
    <row r="22" spans="2:8" ht="23.25" customHeight="1">
      <c r="B22" s="4" t="s">
        <v>23</v>
      </c>
      <c r="C22" s="15">
        <v>686905</v>
      </c>
      <c r="D22" s="15">
        <v>-78400.47</v>
      </c>
      <c r="E22" s="15">
        <f>C22+D22</f>
        <v>608504.53</v>
      </c>
      <c r="F22" s="15">
        <v>608504.53</v>
      </c>
      <c r="G22" s="15">
        <v>608504.53</v>
      </c>
      <c r="H22" s="15">
        <f>E22-F22</f>
        <v>0</v>
      </c>
    </row>
    <row r="23" spans="2:8" ht="23.25" customHeight="1">
      <c r="B23" s="4" t="s">
        <v>24</v>
      </c>
      <c r="C23" s="15">
        <v>224149</v>
      </c>
      <c r="D23" s="15">
        <v>79145.22</v>
      </c>
      <c r="E23" s="15">
        <f>C23+D23</f>
        <v>303294.22</v>
      </c>
      <c r="F23" s="15">
        <v>303294.22</v>
      </c>
      <c r="G23" s="15">
        <v>303294.22</v>
      </c>
      <c r="H23" s="15">
        <f>E23-F23</f>
        <v>0</v>
      </c>
    </row>
    <row r="24" spans="2:8" ht="23.25" customHeight="1">
      <c r="B24" s="4" t="s">
        <v>41</v>
      </c>
      <c r="C24" s="15">
        <v>0</v>
      </c>
      <c r="D24" s="15">
        <v>0</v>
      </c>
      <c r="E24" s="15">
        <f>C24+D24</f>
        <v>0</v>
      </c>
      <c r="F24" s="15">
        <v>0</v>
      </c>
      <c r="G24" s="15">
        <v>0</v>
      </c>
      <c r="H24" s="15">
        <f>E24-F24</f>
        <v>0</v>
      </c>
    </row>
    <row r="25" spans="2:8" ht="23.25" customHeight="1">
      <c r="B25" s="4" t="s">
        <v>25</v>
      </c>
      <c r="C25" s="15">
        <v>211481</v>
      </c>
      <c r="D25" s="15">
        <v>142903.41</v>
      </c>
      <c r="E25" s="15">
        <f>C25+D25</f>
        <v>354384.41000000003</v>
      </c>
      <c r="F25" s="15">
        <v>354384.41</v>
      </c>
      <c r="G25" s="15">
        <v>354384.41</v>
      </c>
      <c r="H25" s="15">
        <f>E25-F25</f>
        <v>0</v>
      </c>
    </row>
    <row r="26" spans="2:8" ht="23.25" customHeight="1">
      <c r="B26" s="4" t="s">
        <v>26</v>
      </c>
      <c r="C26" s="15">
        <v>280900</v>
      </c>
      <c r="D26" s="15">
        <v>99602.95</v>
      </c>
      <c r="E26" s="15">
        <f>C26+D26</f>
        <v>380502.95</v>
      </c>
      <c r="F26" s="15">
        <v>380502.95</v>
      </c>
      <c r="G26" s="15">
        <v>380502.95</v>
      </c>
      <c r="H26" s="15">
        <f>E26-F26</f>
        <v>0</v>
      </c>
    </row>
    <row r="27" spans="2:8" ht="23.25" customHeight="1">
      <c r="B27" s="4" t="s">
        <v>27</v>
      </c>
      <c r="C27" s="15">
        <v>146614</v>
      </c>
      <c r="D27" s="15">
        <v>55689.42</v>
      </c>
      <c r="E27" s="15">
        <f>C27+D27</f>
        <v>202303.41999999998</v>
      </c>
      <c r="F27" s="15">
        <v>202303.42</v>
      </c>
      <c r="G27" s="15">
        <v>202303.42</v>
      </c>
      <c r="H27" s="15">
        <f>E27-F27</f>
        <v>0</v>
      </c>
    </row>
    <row r="28" spans="2:8" ht="23.25" customHeight="1">
      <c r="B28" s="4" t="s">
        <v>28</v>
      </c>
      <c r="C28" s="15">
        <v>248005</v>
      </c>
      <c r="D28" s="15">
        <v>63946.73</v>
      </c>
      <c r="E28" s="15">
        <f>C28+D28</f>
        <v>311951.73</v>
      </c>
      <c r="F28" s="15">
        <v>311951.73</v>
      </c>
      <c r="G28" s="15">
        <v>311951.73</v>
      </c>
      <c r="H28" s="15">
        <f>E28-F28</f>
        <v>0</v>
      </c>
    </row>
    <row r="29" spans="2:8" ht="27.75" customHeight="1">
      <c r="B29" s="4" t="s">
        <v>29</v>
      </c>
      <c r="C29" s="15">
        <v>577177</v>
      </c>
      <c r="D29" s="15">
        <v>144686.34</v>
      </c>
      <c r="E29" s="15">
        <f>C29+D29</f>
        <v>721863.34</v>
      </c>
      <c r="F29" s="15">
        <v>721863.34</v>
      </c>
      <c r="G29" s="15">
        <v>721863.34</v>
      </c>
      <c r="H29" s="15">
        <f>E29-F29</f>
        <v>0</v>
      </c>
    </row>
    <row r="30" spans="2:8" ht="23.25" customHeight="1">
      <c r="B30" s="4" t="s">
        <v>30</v>
      </c>
      <c r="C30" s="15">
        <v>2364105</v>
      </c>
      <c r="D30" s="15">
        <v>982548.53</v>
      </c>
      <c r="E30" s="15">
        <f>C30+D30</f>
        <v>3346653.5300000003</v>
      </c>
      <c r="F30" s="15">
        <v>3346653.53</v>
      </c>
      <c r="G30" s="15">
        <v>3346653.53</v>
      </c>
      <c r="H30" s="15">
        <f>E30-F30</f>
        <v>0</v>
      </c>
    </row>
    <row r="31" spans="2:8" ht="23.25" customHeight="1">
      <c r="B31" s="4" t="s">
        <v>31</v>
      </c>
      <c r="C31" s="15">
        <v>321886</v>
      </c>
      <c r="D31" s="15">
        <v>42109.44</v>
      </c>
      <c r="E31" s="15">
        <f>C31+D31</f>
        <v>363995.44</v>
      </c>
      <c r="F31" s="15">
        <v>363995.44</v>
      </c>
      <c r="G31" s="15">
        <v>363995.44</v>
      </c>
      <c r="H31" s="15">
        <f>E31-F31</f>
        <v>0</v>
      </c>
    </row>
    <row r="32" spans="2:8" ht="23.25" customHeight="1">
      <c r="B32" s="4" t="s">
        <v>32</v>
      </c>
      <c r="C32" s="15">
        <v>428683</v>
      </c>
      <c r="D32" s="15">
        <v>214823.49</v>
      </c>
      <c r="E32" s="15">
        <f>C32+D32</f>
        <v>643506.49</v>
      </c>
      <c r="F32" s="15">
        <v>643506.49</v>
      </c>
      <c r="G32" s="15">
        <v>643506.49</v>
      </c>
      <c r="H32" s="15">
        <f>E32-F32</f>
        <v>0</v>
      </c>
    </row>
    <row r="33" spans="2:8" ht="23.25" customHeight="1">
      <c r="B33" s="4" t="s">
        <v>33</v>
      </c>
      <c r="C33" s="15">
        <v>121482</v>
      </c>
      <c r="D33" s="15">
        <v>41825.01</v>
      </c>
      <c r="E33" s="15">
        <f>C33+D33</f>
        <v>163307.01</v>
      </c>
      <c r="F33" s="15">
        <v>163307.01</v>
      </c>
      <c r="G33" s="15">
        <v>163307.01</v>
      </c>
      <c r="H33" s="15">
        <f>E33-F33</f>
        <v>0</v>
      </c>
    </row>
    <row r="34" spans="2:8" ht="23.25" customHeight="1">
      <c r="B34" s="4" t="s">
        <v>34</v>
      </c>
      <c r="C34" s="15">
        <v>1239631</v>
      </c>
      <c r="D34" s="15">
        <v>505591.98</v>
      </c>
      <c r="E34" s="15">
        <f>C34+D34</f>
        <v>1745222.98</v>
      </c>
      <c r="F34" s="15">
        <v>1745222.98</v>
      </c>
      <c r="G34" s="15">
        <v>1745222.98</v>
      </c>
      <c r="H34" s="15">
        <f>E34-F34</f>
        <v>0</v>
      </c>
    </row>
    <row r="35" spans="2:8" ht="23.25" customHeight="1">
      <c r="B35" s="4" t="s">
        <v>35</v>
      </c>
      <c r="C35" s="15">
        <v>102553</v>
      </c>
      <c r="D35" s="15">
        <v>21631.89</v>
      </c>
      <c r="E35" s="15">
        <f>C35+D35</f>
        <v>124184.89</v>
      </c>
      <c r="F35" s="15">
        <v>124184.89</v>
      </c>
      <c r="G35" s="15">
        <v>124184.89</v>
      </c>
      <c r="H35" s="15">
        <f>E35-F35</f>
        <v>0</v>
      </c>
    </row>
    <row r="36" spans="2:8" ht="23.25" customHeight="1">
      <c r="B36" s="4" t="s">
        <v>36</v>
      </c>
      <c r="C36" s="15">
        <v>542134</v>
      </c>
      <c r="D36" s="15">
        <v>207251.97</v>
      </c>
      <c r="E36" s="15">
        <f>C36+D36</f>
        <v>749385.97</v>
      </c>
      <c r="F36" s="15">
        <v>749385.97</v>
      </c>
      <c r="G36" s="15">
        <v>749385.97</v>
      </c>
      <c r="H36" s="15">
        <f>E36-F36</f>
        <v>0</v>
      </c>
    </row>
    <row r="37" spans="2:8" ht="23.25" customHeight="1">
      <c r="B37" s="4" t="s">
        <v>37</v>
      </c>
      <c r="C37" s="15">
        <v>92799</v>
      </c>
      <c r="D37" s="15">
        <v>-29601</v>
      </c>
      <c r="E37" s="15">
        <f>C37+D37</f>
        <v>63198</v>
      </c>
      <c r="F37" s="15">
        <v>63198</v>
      </c>
      <c r="G37" s="15">
        <v>63198</v>
      </c>
      <c r="H37" s="15">
        <f>E37-F37</f>
        <v>0</v>
      </c>
    </row>
    <row r="38" spans="2:8" ht="23.25" customHeight="1">
      <c r="B38" s="2" t="s">
        <v>13</v>
      </c>
      <c r="C38" s="16">
        <f>SUM(C39:C66)</f>
        <v>37961194</v>
      </c>
      <c r="D38" s="16">
        <f>SUM(D39:D66)</f>
        <v>8021388.969999999</v>
      </c>
      <c r="E38" s="16">
        <f>SUM(E39:E66)</f>
        <v>45982582.97</v>
      </c>
      <c r="F38" s="16">
        <f>SUM(F39:F66)</f>
        <v>41405569.56</v>
      </c>
      <c r="G38" s="16">
        <f>SUM(G39:G66)</f>
        <v>41405569.14</v>
      </c>
      <c r="H38" s="16">
        <f>SUM(H39:H66)</f>
        <v>4577013.409999998</v>
      </c>
    </row>
    <row r="39" spans="2:8" ht="23.25" customHeight="1">
      <c r="B39" s="10" t="s">
        <v>15</v>
      </c>
      <c r="C39" s="13">
        <v>0</v>
      </c>
      <c r="D39" s="13">
        <v>797570.95</v>
      </c>
      <c r="E39" s="13">
        <f>C39+D39</f>
        <v>797570.95</v>
      </c>
      <c r="F39" s="13">
        <v>797570.95</v>
      </c>
      <c r="G39" s="13">
        <v>797570.95</v>
      </c>
      <c r="H39" s="14">
        <f>E39-F39</f>
        <v>0</v>
      </c>
    </row>
    <row r="40" spans="2:8" ht="23.25" customHeight="1">
      <c r="B40" s="10" t="s">
        <v>16</v>
      </c>
      <c r="C40" s="13">
        <v>0</v>
      </c>
      <c r="D40" s="13">
        <v>0</v>
      </c>
      <c r="E40" s="13">
        <f>C40+D40</f>
        <v>0</v>
      </c>
      <c r="F40" s="13">
        <v>0</v>
      </c>
      <c r="G40" s="13">
        <v>0</v>
      </c>
      <c r="H40" s="14">
        <f>E40-F40</f>
        <v>0</v>
      </c>
    </row>
    <row r="41" spans="2:8" ht="23.25" customHeight="1">
      <c r="B41" s="10" t="s">
        <v>17</v>
      </c>
      <c r="C41" s="13">
        <v>0</v>
      </c>
      <c r="D41" s="13">
        <v>0</v>
      </c>
      <c r="E41" s="13">
        <f>C41+D41</f>
        <v>0</v>
      </c>
      <c r="F41" s="13">
        <v>0</v>
      </c>
      <c r="G41" s="13">
        <v>0</v>
      </c>
      <c r="H41" s="14">
        <f>E41-F41</f>
        <v>0</v>
      </c>
    </row>
    <row r="42" spans="2:8" ht="23.25" customHeight="1">
      <c r="B42" s="10" t="s">
        <v>18</v>
      </c>
      <c r="C42" s="13">
        <v>0</v>
      </c>
      <c r="D42" s="13">
        <v>0</v>
      </c>
      <c r="E42" s="13">
        <f>C42+D42</f>
        <v>0</v>
      </c>
      <c r="F42" s="13">
        <v>0</v>
      </c>
      <c r="G42" s="13">
        <v>0</v>
      </c>
      <c r="H42" s="14">
        <f>E42-F42</f>
        <v>0</v>
      </c>
    </row>
    <row r="43" spans="2:8" ht="23.25" customHeight="1">
      <c r="B43" s="10" t="s">
        <v>19</v>
      </c>
      <c r="C43" s="15">
        <v>0</v>
      </c>
      <c r="D43" s="15">
        <v>0</v>
      </c>
      <c r="E43" s="15">
        <f>C43+D43</f>
        <v>0</v>
      </c>
      <c r="F43" s="15">
        <v>0</v>
      </c>
      <c r="G43" s="15">
        <v>0</v>
      </c>
      <c r="H43" s="14">
        <f>E43-F43</f>
        <v>0</v>
      </c>
    </row>
    <row r="44" spans="2:8" ht="23.25" customHeight="1">
      <c r="B44" s="10" t="s">
        <v>20</v>
      </c>
      <c r="C44" s="15">
        <v>0</v>
      </c>
      <c r="D44" s="15">
        <v>0</v>
      </c>
      <c r="E44" s="15">
        <f>C44+D44</f>
        <v>0</v>
      </c>
      <c r="F44" s="15">
        <v>0</v>
      </c>
      <c r="G44" s="15">
        <v>0</v>
      </c>
      <c r="H44" s="14">
        <f>E44-F44</f>
        <v>0</v>
      </c>
    </row>
    <row r="45" spans="2:8" ht="23.25" customHeight="1">
      <c r="B45" s="10" t="s">
        <v>21</v>
      </c>
      <c r="C45" s="15">
        <v>15399946</v>
      </c>
      <c r="D45" s="15">
        <v>6024844.61</v>
      </c>
      <c r="E45" s="15">
        <f>C45+D45</f>
        <v>21424790.61</v>
      </c>
      <c r="F45" s="15">
        <v>17080197.57</v>
      </c>
      <c r="G45" s="15">
        <v>17080197.57</v>
      </c>
      <c r="H45" s="14">
        <f>E45-F45</f>
        <v>4344593.039999999</v>
      </c>
    </row>
    <row r="46" spans="2:8" ht="23.25" customHeight="1">
      <c r="B46" s="10" t="s">
        <v>38</v>
      </c>
      <c r="C46" s="15">
        <v>3032209</v>
      </c>
      <c r="D46" s="15">
        <v>327272.39</v>
      </c>
      <c r="E46" s="15">
        <f>C46+D46</f>
        <v>3359481.39</v>
      </c>
      <c r="F46" s="15">
        <v>3359481.39</v>
      </c>
      <c r="G46" s="15">
        <v>3359481.39</v>
      </c>
      <c r="H46" s="14">
        <f>E46-F46</f>
        <v>0</v>
      </c>
    </row>
    <row r="47" spans="2:8" ht="23.25" customHeight="1">
      <c r="B47" s="4" t="s">
        <v>39</v>
      </c>
      <c r="C47" s="15">
        <v>3563359</v>
      </c>
      <c r="D47" s="15">
        <v>1202246.73</v>
      </c>
      <c r="E47" s="15">
        <f>C47+D47</f>
        <v>4765605.73</v>
      </c>
      <c r="F47" s="15">
        <v>4765605.73</v>
      </c>
      <c r="G47" s="15">
        <v>4765605.71</v>
      </c>
      <c r="H47" s="14">
        <f>E47-F47</f>
        <v>0</v>
      </c>
    </row>
    <row r="48" spans="2:8" ht="23.25" customHeight="1">
      <c r="B48" s="4" t="s">
        <v>40</v>
      </c>
      <c r="C48" s="15">
        <v>357050</v>
      </c>
      <c r="D48" s="15">
        <v>241169.94</v>
      </c>
      <c r="E48" s="15">
        <f>C48+D48</f>
        <v>598219.94</v>
      </c>
      <c r="F48" s="15">
        <v>598219.94</v>
      </c>
      <c r="G48" s="15">
        <v>598219.94</v>
      </c>
      <c r="H48" s="14">
        <f>E48-F48</f>
        <v>0</v>
      </c>
    </row>
    <row r="49" spans="2:8" ht="23.25" customHeight="1">
      <c r="B49" s="4" t="s">
        <v>22</v>
      </c>
      <c r="C49" s="15">
        <v>15161208</v>
      </c>
      <c r="D49" s="15">
        <v>-590222.65</v>
      </c>
      <c r="E49" s="15">
        <f>C49+D49</f>
        <v>14570985.35</v>
      </c>
      <c r="F49" s="15">
        <v>14338564.98</v>
      </c>
      <c r="G49" s="15">
        <v>14338564.58</v>
      </c>
      <c r="H49" s="14">
        <f>E49-F49</f>
        <v>232420.36999999918</v>
      </c>
    </row>
    <row r="50" spans="2:8" ht="23.25" customHeight="1">
      <c r="B50" s="4" t="s">
        <v>44</v>
      </c>
      <c r="C50" s="15">
        <v>0</v>
      </c>
      <c r="D50" s="15">
        <v>0</v>
      </c>
      <c r="E50" s="15">
        <f>C50+D50</f>
        <v>0</v>
      </c>
      <c r="F50" s="15">
        <v>0</v>
      </c>
      <c r="G50" s="15">
        <v>0</v>
      </c>
      <c r="H50" s="14">
        <f>E50-F50</f>
        <v>0</v>
      </c>
    </row>
    <row r="51" spans="2:8" ht="22.5" customHeight="1">
      <c r="B51" s="4" t="s">
        <v>23</v>
      </c>
      <c r="C51" s="15">
        <v>0</v>
      </c>
      <c r="D51" s="15">
        <v>0</v>
      </c>
      <c r="E51" s="15">
        <f>C51+D51</f>
        <v>0</v>
      </c>
      <c r="F51" s="15">
        <v>0</v>
      </c>
      <c r="G51" s="15">
        <v>0</v>
      </c>
      <c r="H51" s="14">
        <f>E51-F51</f>
        <v>0</v>
      </c>
    </row>
    <row r="52" spans="2:8" ht="22.5" customHeight="1">
      <c r="B52" s="4" t="s">
        <v>24</v>
      </c>
      <c r="C52" s="15">
        <v>0</v>
      </c>
      <c r="D52" s="15">
        <v>0</v>
      </c>
      <c r="E52" s="15">
        <f>C52+D52</f>
        <v>0</v>
      </c>
      <c r="F52" s="15">
        <v>0</v>
      </c>
      <c r="G52" s="15">
        <v>0</v>
      </c>
      <c r="H52" s="14">
        <f>E52-F52</f>
        <v>0</v>
      </c>
    </row>
    <row r="53" spans="2:8" ht="22.5" customHeight="1">
      <c r="B53" s="4" t="s">
        <v>41</v>
      </c>
      <c r="C53" s="15">
        <v>447422</v>
      </c>
      <c r="D53" s="15">
        <v>18507</v>
      </c>
      <c r="E53" s="15">
        <f>C53+D53</f>
        <v>465929</v>
      </c>
      <c r="F53" s="15">
        <v>465929</v>
      </c>
      <c r="G53" s="15">
        <v>465929</v>
      </c>
      <c r="H53" s="14">
        <f>E53-F53</f>
        <v>0</v>
      </c>
    </row>
    <row r="54" spans="2:8" ht="22.5" customHeight="1">
      <c r="B54" s="4" t="s">
        <v>25</v>
      </c>
      <c r="C54" s="15">
        <v>0</v>
      </c>
      <c r="D54" s="15">
        <v>0</v>
      </c>
      <c r="E54" s="15">
        <f>C54+D54</f>
        <v>0</v>
      </c>
      <c r="F54" s="15">
        <v>0</v>
      </c>
      <c r="G54" s="15">
        <v>0</v>
      </c>
      <c r="H54" s="14">
        <f>E54-F54</f>
        <v>0</v>
      </c>
    </row>
    <row r="55" spans="2:8" ht="22.5" customHeight="1">
      <c r="B55" s="4" t="s">
        <v>26</v>
      </c>
      <c r="C55" s="15">
        <v>0</v>
      </c>
      <c r="D55" s="15">
        <v>0</v>
      </c>
      <c r="E55" s="15">
        <f>C55+D55</f>
        <v>0</v>
      </c>
      <c r="F55" s="15">
        <v>0</v>
      </c>
      <c r="G55" s="15">
        <v>0</v>
      </c>
      <c r="H55" s="14">
        <f>E55-F55</f>
        <v>0</v>
      </c>
    </row>
    <row r="56" spans="2:8" ht="22.5" customHeight="1">
      <c r="B56" s="4" t="s">
        <v>27</v>
      </c>
      <c r="C56" s="15">
        <v>0</v>
      </c>
      <c r="D56" s="15">
        <v>0</v>
      </c>
      <c r="E56" s="15">
        <f>C56+D56</f>
        <v>0</v>
      </c>
      <c r="F56" s="15">
        <v>0</v>
      </c>
      <c r="G56" s="15">
        <v>0</v>
      </c>
      <c r="H56" s="14">
        <f>E56-F56</f>
        <v>0</v>
      </c>
    </row>
    <row r="57" spans="2:8" ht="22.5" customHeight="1">
      <c r="B57" s="4" t="s">
        <v>28</v>
      </c>
      <c r="C57" s="15">
        <v>0</v>
      </c>
      <c r="D57" s="15">
        <v>0</v>
      </c>
      <c r="E57" s="15">
        <f>C57+D57</f>
        <v>0</v>
      </c>
      <c r="F57" s="15">
        <v>0</v>
      </c>
      <c r="G57" s="15">
        <v>0</v>
      </c>
      <c r="H57" s="14">
        <f>E57-F57</f>
        <v>0</v>
      </c>
    </row>
    <row r="58" spans="2:8" ht="27.75" customHeight="1">
      <c r="B58" s="4" t="s">
        <v>29</v>
      </c>
      <c r="C58" s="15">
        <v>0</v>
      </c>
      <c r="D58" s="15">
        <v>0</v>
      </c>
      <c r="E58" s="15">
        <f>C58+D58</f>
        <v>0</v>
      </c>
      <c r="F58" s="15">
        <v>0</v>
      </c>
      <c r="G58" s="15">
        <v>0</v>
      </c>
      <c r="H58" s="14">
        <f>E58-F58</f>
        <v>0</v>
      </c>
    </row>
    <row r="59" spans="2:8" ht="22.5" customHeight="1">
      <c r="B59" s="4" t="s">
        <v>30</v>
      </c>
      <c r="C59" s="15">
        <v>0</v>
      </c>
      <c r="D59" s="15">
        <v>0</v>
      </c>
      <c r="E59" s="15">
        <f>C59+D59</f>
        <v>0</v>
      </c>
      <c r="F59" s="15">
        <v>0</v>
      </c>
      <c r="G59" s="15">
        <v>0</v>
      </c>
      <c r="H59" s="14">
        <f>E59-F59</f>
        <v>0</v>
      </c>
    </row>
    <row r="60" spans="2:8" ht="22.5" customHeight="1">
      <c r="B60" s="4" t="s">
        <v>31</v>
      </c>
      <c r="C60" s="15">
        <v>0</v>
      </c>
      <c r="D60" s="15">
        <v>0</v>
      </c>
      <c r="E60" s="15">
        <f>C60+D60</f>
        <v>0</v>
      </c>
      <c r="F60" s="15">
        <v>0</v>
      </c>
      <c r="G60" s="15">
        <v>0</v>
      </c>
      <c r="H60" s="14">
        <f>E60-F60</f>
        <v>0</v>
      </c>
    </row>
    <row r="61" spans="2:8" ht="22.5" customHeight="1">
      <c r="B61" s="4" t="s">
        <v>32</v>
      </c>
      <c r="C61" s="15">
        <v>0</v>
      </c>
      <c r="D61" s="15">
        <v>0</v>
      </c>
      <c r="E61" s="15">
        <f>C61+D61</f>
        <v>0</v>
      </c>
      <c r="F61" s="15">
        <v>0</v>
      </c>
      <c r="G61" s="15">
        <v>0</v>
      </c>
      <c r="H61" s="14">
        <f>E61-F61</f>
        <v>0</v>
      </c>
    </row>
    <row r="62" spans="2:8" ht="22.5" customHeight="1">
      <c r="B62" s="4" t="s">
        <v>33</v>
      </c>
      <c r="C62" s="15">
        <v>0</v>
      </c>
      <c r="D62" s="15">
        <v>0</v>
      </c>
      <c r="E62" s="15">
        <f>C62+D62</f>
        <v>0</v>
      </c>
      <c r="F62" s="15">
        <v>0</v>
      </c>
      <c r="G62" s="15">
        <v>0</v>
      </c>
      <c r="H62" s="14">
        <f>E62-F62</f>
        <v>0</v>
      </c>
    </row>
    <row r="63" spans="2:8" ht="22.5" customHeight="1">
      <c r="B63" s="4" t="s">
        <v>34</v>
      </c>
      <c r="C63" s="15">
        <v>0</v>
      </c>
      <c r="D63" s="15">
        <v>0</v>
      </c>
      <c r="E63" s="15">
        <f>C63+D63</f>
        <v>0</v>
      </c>
      <c r="F63" s="15">
        <v>0</v>
      </c>
      <c r="G63" s="15">
        <v>0</v>
      </c>
      <c r="H63" s="14">
        <f>E63-F63</f>
        <v>0</v>
      </c>
    </row>
    <row r="64" spans="2:8" ht="22.5" customHeight="1">
      <c r="B64" s="4" t="s">
        <v>35</v>
      </c>
      <c r="C64" s="15">
        <v>0</v>
      </c>
      <c r="D64" s="15">
        <v>0</v>
      </c>
      <c r="E64" s="15">
        <f>C64+D64</f>
        <v>0</v>
      </c>
      <c r="F64" s="15">
        <v>0</v>
      </c>
      <c r="G64" s="15">
        <v>0</v>
      </c>
      <c r="H64" s="14">
        <f>E64-F64</f>
        <v>0</v>
      </c>
    </row>
    <row r="65" spans="2:8" ht="22.5" customHeight="1">
      <c r="B65" s="4" t="s">
        <v>36</v>
      </c>
      <c r="C65" s="15">
        <v>0</v>
      </c>
      <c r="D65" s="15">
        <v>0</v>
      </c>
      <c r="E65" s="15">
        <f>C65+D65</f>
        <v>0</v>
      </c>
      <c r="F65" s="15">
        <v>0</v>
      </c>
      <c r="G65" s="15">
        <v>0</v>
      </c>
      <c r="H65" s="14">
        <f>E65-F65</f>
        <v>0</v>
      </c>
    </row>
    <row r="66" spans="2:8" ht="22.5" customHeight="1">
      <c r="B66" s="4" t="s">
        <v>37</v>
      </c>
      <c r="C66" s="15">
        <v>0</v>
      </c>
      <c r="D66" s="15">
        <v>0</v>
      </c>
      <c r="E66" s="15">
        <f>C66+D66</f>
        <v>0</v>
      </c>
      <c r="F66" s="15">
        <v>0</v>
      </c>
      <c r="G66" s="15">
        <v>0</v>
      </c>
      <c r="H66" s="14">
        <f>E66-F66</f>
        <v>0</v>
      </c>
    </row>
    <row r="67" spans="2:8" ht="20.25" customHeight="1">
      <c r="B67" s="4"/>
      <c r="C67" s="15"/>
      <c r="D67" s="15"/>
      <c r="E67" s="15"/>
      <c r="F67" s="15"/>
      <c r="G67" s="15"/>
      <c r="H67" s="14"/>
    </row>
    <row r="68" spans="2:8" ht="20.25" customHeight="1">
      <c r="B68" s="1" t="s">
        <v>11</v>
      </c>
      <c r="C68" s="17">
        <f>C9+C38</f>
        <v>91001670.77</v>
      </c>
      <c r="D68" s="17">
        <f>D9+D38</f>
        <v>9197325.819999998</v>
      </c>
      <c r="E68" s="17">
        <f>E9+E38</f>
        <v>100198996.58999999</v>
      </c>
      <c r="F68" s="17">
        <f>F9+F38</f>
        <v>93506187.57</v>
      </c>
      <c r="G68" s="17">
        <f>G9+G38</f>
        <v>93506187.15</v>
      </c>
      <c r="H68" s="17">
        <f>H9+H38</f>
        <v>6692809.019999996</v>
      </c>
    </row>
    <row r="69" spans="2:8" ht="13.5" thickBot="1">
      <c r="B69" s="3"/>
      <c r="C69" s="18"/>
      <c r="D69" s="18"/>
      <c r="E69" s="18"/>
      <c r="F69" s="18"/>
      <c r="G69" s="18"/>
      <c r="H69" s="18"/>
    </row>
    <row r="72" spans="3:8" ht="35.25" customHeight="1">
      <c r="C72" s="5"/>
      <c r="D72" s="5"/>
      <c r="E72" s="5"/>
      <c r="F72" s="5"/>
      <c r="G72" s="5"/>
      <c r="H72" s="5"/>
    </row>
    <row r="73" spans="1:8" ht="12.75">
      <c r="A73" s="31" t="s">
        <v>42</v>
      </c>
      <c r="B73" s="31"/>
      <c r="C73" s="31"/>
      <c r="D73" s="31"/>
      <c r="E73" s="31"/>
      <c r="F73" s="31"/>
      <c r="G73" s="31"/>
      <c r="H73" s="31"/>
    </row>
    <row r="74" spans="1:8" ht="21" customHeight="1">
      <c r="A74" s="31"/>
      <c r="B74" s="31"/>
      <c r="C74" s="31"/>
      <c r="D74" s="31"/>
      <c r="E74" s="31"/>
      <c r="F74" s="31"/>
      <c r="G74" s="31"/>
      <c r="H74" s="31"/>
    </row>
    <row r="75" spans="1:8" ht="15.75">
      <c r="A75" s="6"/>
      <c r="B75" s="6"/>
      <c r="C75" s="6"/>
      <c r="D75" s="7"/>
      <c r="E75" s="7"/>
      <c r="F75" s="8"/>
      <c r="G75" s="8"/>
      <c r="H75" s="8"/>
    </row>
    <row r="76" spans="1:8" ht="12.75">
      <c r="A76" s="32" t="s">
        <v>43</v>
      </c>
      <c r="B76" s="32"/>
      <c r="C76" s="32"/>
      <c r="D76" s="32"/>
      <c r="E76" s="32"/>
      <c r="F76" s="32"/>
      <c r="G76" s="32"/>
      <c r="H76" s="32"/>
    </row>
    <row r="77" spans="1:8" ht="52.5" customHeight="1">
      <c r="A77" s="32"/>
      <c r="B77" s="32"/>
      <c r="C77" s="32"/>
      <c r="D77" s="32"/>
      <c r="E77" s="32"/>
      <c r="F77" s="32"/>
      <c r="G77" s="32"/>
      <c r="H77" s="32"/>
    </row>
    <row r="78" spans="1:8" ht="12.75">
      <c r="A78" s="11"/>
      <c r="B78" s="11"/>
      <c r="C78" s="11"/>
      <c r="D78" s="11"/>
      <c r="E78" s="11"/>
      <c r="F78" s="11"/>
      <c r="G78" s="11"/>
      <c r="H78" s="11"/>
    </row>
    <row r="79" spans="1:8" ht="12.75">
      <c r="A79" s="11"/>
      <c r="B79" s="11"/>
      <c r="C79" s="11"/>
      <c r="D79" s="11"/>
      <c r="E79" s="11"/>
      <c r="F79" s="11"/>
      <c r="G79" s="11"/>
      <c r="H79" s="11"/>
    </row>
    <row r="80" spans="1:8" ht="12.75">
      <c r="A80" s="11"/>
      <c r="B80" s="11"/>
      <c r="C80" s="11"/>
      <c r="D80" s="11"/>
      <c r="E80" s="11"/>
      <c r="F80" s="11"/>
      <c r="G80" s="11"/>
      <c r="H80" s="11"/>
    </row>
    <row r="81" spans="1:8" ht="12.75">
      <c r="A81" s="11"/>
      <c r="B81" s="11"/>
      <c r="C81" s="11"/>
      <c r="D81" s="11"/>
      <c r="E81" s="11"/>
      <c r="F81" s="11"/>
      <c r="G81" s="11"/>
      <c r="H81" s="11"/>
    </row>
    <row r="82" spans="1:8" ht="12.75">
      <c r="A82" s="11"/>
      <c r="B82" s="11"/>
      <c r="C82" s="11"/>
      <c r="D82" s="11"/>
      <c r="E82" s="11"/>
      <c r="F82" s="11"/>
      <c r="G82" s="11"/>
      <c r="H82" s="11"/>
    </row>
    <row r="83" spans="1:8" ht="12.75">
      <c r="A83" s="11"/>
      <c r="B83" s="11"/>
      <c r="C83" s="11"/>
      <c r="D83" s="11"/>
      <c r="E83" s="11"/>
      <c r="F83" s="11"/>
      <c r="G83" s="11"/>
      <c r="H83" s="11"/>
    </row>
    <row r="84" spans="1:8" ht="15.75">
      <c r="A84" s="6"/>
      <c r="B84" s="6"/>
      <c r="C84" s="7"/>
      <c r="D84" s="7"/>
      <c r="E84" s="6"/>
      <c r="F84" s="8"/>
      <c r="G84" s="8"/>
      <c r="H84" s="8"/>
    </row>
    <row r="85" spans="1:8" ht="15.75" customHeight="1">
      <c r="A85" s="33" t="s">
        <v>46</v>
      </c>
      <c r="B85" s="33"/>
      <c r="C85" s="33"/>
      <c r="D85" s="5"/>
      <c r="E85" s="29" t="s">
        <v>47</v>
      </c>
      <c r="F85" s="29"/>
      <c r="G85" s="29"/>
      <c r="H85" s="29"/>
    </row>
    <row r="86" spans="1:8" ht="15.75" customHeight="1">
      <c r="A86" s="35" t="s">
        <v>49</v>
      </c>
      <c r="B86" s="34"/>
      <c r="C86" s="34"/>
      <c r="D86" s="5"/>
      <c r="E86" s="30" t="s">
        <v>50</v>
      </c>
      <c r="F86" s="30"/>
      <c r="G86" s="30"/>
      <c r="H86" s="30"/>
    </row>
    <row r="87" spans="1:8" ht="12.75">
      <c r="A87" s="9"/>
      <c r="B87" s="9"/>
      <c r="C87" s="9"/>
      <c r="D87" s="9"/>
      <c r="E87" s="9"/>
      <c r="F87" s="9"/>
      <c r="G87" s="9"/>
      <c r="H87" s="9"/>
    </row>
    <row r="88" spans="1:8" ht="12.75">
      <c r="A88" s="9"/>
      <c r="B88" s="9"/>
      <c r="C88" s="9"/>
      <c r="D88" s="9"/>
      <c r="E88" s="9"/>
      <c r="F88" s="9"/>
      <c r="G88" s="9"/>
      <c r="H88" s="9"/>
    </row>
    <row r="89" spans="1:8" ht="12.75">
      <c r="A89" s="9"/>
      <c r="B89" s="9"/>
      <c r="C89" s="9"/>
      <c r="D89" s="9"/>
      <c r="E89" s="9"/>
      <c r="F89" s="9"/>
      <c r="G89" s="9"/>
      <c r="H89" s="9"/>
    </row>
    <row r="90" spans="1:8" ht="12.75">
      <c r="A90" s="9"/>
      <c r="B90" s="9"/>
      <c r="C90" s="9"/>
      <c r="D90" s="9"/>
      <c r="E90" s="9"/>
      <c r="F90" s="9"/>
      <c r="G90" s="9"/>
      <c r="H90" s="9"/>
    </row>
    <row r="91" spans="1:8" ht="12.75">
      <c r="A91" s="9"/>
      <c r="B91" s="9"/>
      <c r="C91" s="9"/>
      <c r="D91" s="9"/>
      <c r="E91" s="9"/>
      <c r="F91" s="9"/>
      <c r="G91" s="9"/>
      <c r="H91" s="9"/>
    </row>
    <row r="92" spans="1:8" ht="15.75" customHeight="1">
      <c r="A92" s="9"/>
      <c r="B92" s="29" t="s">
        <v>48</v>
      </c>
      <c r="C92" s="29"/>
      <c r="D92" s="29"/>
      <c r="E92" s="29"/>
      <c r="F92" s="29"/>
      <c r="G92" s="29"/>
      <c r="H92" s="29"/>
    </row>
    <row r="93" spans="1:8" ht="15.75">
      <c r="A93" s="9"/>
      <c r="B93" s="30" t="s">
        <v>51</v>
      </c>
      <c r="C93" s="30"/>
      <c r="D93" s="30"/>
      <c r="E93" s="30"/>
      <c r="F93" s="30"/>
      <c r="G93" s="30"/>
      <c r="H93" s="30"/>
    </row>
  </sheetData>
  <sheetProtection/>
  <mergeCells count="16">
    <mergeCell ref="B92:H92"/>
    <mergeCell ref="B93:H93"/>
    <mergeCell ref="A73:H74"/>
    <mergeCell ref="A76:H77"/>
    <mergeCell ref="A85:C85"/>
    <mergeCell ref="E85:H85"/>
    <mergeCell ref="A86:C86"/>
    <mergeCell ref="E86:H86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360" verticalDpi="36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2021-04-23T20:17:23Z</cp:lastPrinted>
  <dcterms:created xsi:type="dcterms:W3CDTF">2016-10-11T20:43:07Z</dcterms:created>
  <dcterms:modified xsi:type="dcterms:W3CDTF">2021-04-23T20:17:31Z</dcterms:modified>
  <cp:category/>
  <cp:version/>
  <cp:contentType/>
  <cp:contentStatus/>
</cp:coreProperties>
</file>