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<sst xmlns="http://schemas.openxmlformats.org/spreadsheetml/2006/main" count="35" uniqueCount="25">
  <si>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Estado Analítico del Ejercicio del Presupuesto de Egresos Detallado - LDF</t>
  </si>
  <si>
    <t>Clasificación de Servicios Personales por Categoría</t>
  </si>
  <si>
    <t>(PESOS)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</si>
  <si>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</si>
  <si>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</si>
  <si>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</si>
  <si>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</si>
  <si>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</si>
  <si>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</si>
  <si>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</si>
  <si>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</si>
  <si>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</si>
  <si>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</si>
  <si>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</si>
  <si>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</si>
  <si>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</si>
  <si>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</si>
  <si>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</si>
  <si>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</si>
  <si>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</si>
  <si>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</si>
  <si>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</si>
  <si>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</si>
  <si>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FRANCISCO I. MADERO, HIDALGO (a)</t>
  </si>
  <si>
    <t>Del 1 de Enero al 31 de Diciembre de 2022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</si>
</sst>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2"/>
    </xf>
    <xf numFmtId="0" fontId="39" fillId="0" borderId="10" xfId="0" applyFont="1" applyFill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44" fontId="38" fillId="0" borderId="12" xfId="49" applyFont="1" applyBorder="1" applyAlignment="1">
      <alignment horizontal="right" vertical="center" wrapText="1"/>
    </xf>
    <xf numFmtId="44" fontId="39" fillId="0" borderId="13" xfId="49" applyFont="1" applyBorder="1" applyAlignment="1">
      <alignment horizontal="right" vertical="center" wrapText="1"/>
    </xf>
    <xf numFmtId="44" fontId="39" fillId="0" borderId="12" xfId="49" applyFont="1" applyBorder="1" applyAlignment="1">
      <alignment horizontal="right" vertical="center" wrapText="1"/>
    </xf>
    <xf numFmtId="44" fontId="38" fillId="0" borderId="14" xfId="49" applyFont="1" applyBorder="1" applyAlignment="1">
      <alignment horizontal="right" vertical="center" wrapText="1"/>
    </xf>
    <xf numFmtId="44" fontId="39" fillId="0" borderId="13" xfId="49" applyFont="1" applyFill="1" applyBorder="1" applyAlignment="1">
      <alignment horizontal="right" vertical="center" wrapText="1"/>
    </xf>
    <xf numFmtId="44" fontId="39" fillId="0" borderId="0" xfId="0" applyNumberFormat="1" applyFont="1" applyAlignment="1">
      <alignment/>
    </xf>
    <xf numFmtId="44" fontId="39" fillId="0" borderId="12" xfId="49" applyFont="1" applyFill="1" applyBorder="1" applyAlignment="1">
      <alignment horizontal="right" vertical="center" wrapText="1"/>
    </xf>
    <xf numFmtId="44" fontId="39" fillId="0" borderId="0" xfId="0" applyNumberFormat="1" applyFont="1" applyFill="1" applyAlignment="1">
      <alignment/>
    </xf>
    <xf numFmtId="44" fontId="38" fillId="0" borderId="12" xfId="49" applyFont="1" applyFill="1" applyBorder="1" applyAlignment="1">
      <alignment horizontal="right" vertical="center" wrapText="1"/>
    </xf>
    <xf numFmtId="44" fontId="39" fillId="0" borderId="0" xfId="49" applyFont="1" applyAlignment="1">
      <alignment/>
    </xf>
    <xf numFmtId="44" fontId="38" fillId="33" borderId="15" xfId="49" applyFont="1" applyFill="1" applyBorder="1" applyAlignment="1">
      <alignment horizontal="center" vertical="center" wrapText="1"/>
    </xf>
    <xf numFmtId="44" fontId="38" fillId="0" borderId="15" xfId="49" applyFont="1" applyBorder="1" applyAlignment="1">
      <alignment horizontal="right" vertical="center" wrapText="1"/>
    </xf>
    <xf numFmtId="43" fontId="39" fillId="0" borderId="0" xfId="47" applyFont="1" applyFill="1" applyAlignment="1">
      <alignment/>
    </xf>
    <xf numFmtId="43" fontId="39" fillId="0" borderId="0" xfId="47" applyFont="1" applyAlignment="1">
      <alignment/>
    </xf>
    <xf numFmtId="43" fontId="39" fillId="0" borderId="0" xfId="0" applyNumberFormat="1" applyFont="1" applyAlignment="1">
      <alignment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44" fontId="38" fillId="33" borderId="23" xfId="49" applyFont="1" applyFill="1" applyBorder="1" applyAlignment="1">
      <alignment horizontal="center" vertical="center" wrapText="1"/>
    </xf>
    <xf numFmtId="44" fontId="38" fillId="33" borderId="24" xfId="49" applyFont="1" applyFill="1" applyBorder="1" applyAlignment="1">
      <alignment horizontal="center" vertical="center" wrapText="1"/>
    </xf>
    <xf numFmtId="44" fontId="38" fillId="33" borderId="25" xfId="49" applyFont="1" applyFill="1" applyBorder="1" applyAlignment="1">
      <alignment horizontal="center" vertical="center" wrapText="1"/>
    </xf>
    <xf numFmtId="44" fontId="38" fillId="33" borderId="22" xfId="49" applyFont="1" applyFill="1" applyBorder="1" applyAlignment="1">
      <alignment horizontal="center" vertical="center" wrapText="1"/>
    </xf>
    <xf numFmtId="44" fontId="38" fillId="33" borderId="14" xfId="49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3"/>
  <sheetViews>
    <sheetView tabSelected="1" view="pageBreakPreview" zoomScaleSheetLayoutView="100" zoomScalePageLayoutView="0" workbookViewId="0" topLeftCell="B1">
      <pane ySplit="8" topLeftCell="A9" activePane="bottomLeft" state="frozen"/>
      <selection pane="topLeft" activeCell="E31" sqref="E31"/>
      <selection pane="bottomLeft" activeCell="E21" sqref="E21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17" customWidth="1"/>
    <col min="4" max="4" width="15.00390625" style="17" customWidth="1"/>
    <col min="5" max="5" width="13.28125" style="17" customWidth="1"/>
    <col min="6" max="6" width="13.7109375" style="17" customWidth="1"/>
    <col min="7" max="7" width="13.28125" style="17" customWidth="1"/>
    <col min="8" max="8" width="14.28125" style="17" customWidth="1"/>
    <col min="9" max="9" width="12.8515625" style="6" bestFit="1" customWidth="1"/>
    <col min="10" max="10" width="13.00390625" style="21" bestFit="1" customWidth="1"/>
    <col min="11" max="11" width="12.00390625" style="21" bestFit="1" customWidth="1"/>
    <col min="12" max="12" width="12.140625" style="21" bestFit="1" customWidth="1"/>
    <col min="13" max="13" width="12.00390625" style="21" bestFit="1" customWidth="1"/>
    <col min="14" max="14" width="13.8515625" style="6" customWidth="1"/>
    <col min="15" max="15" width="12.00390625" style="6" bestFit="1" customWidth="1"/>
    <col min="16" max="16384" width="11.00390625" style="6" customWidth="1"/>
  </cols>
  <sheetData>
    <row r="1" ht="13.5" thickBot="1"/>
    <row r="2" spans="2:8" ht="12.75">
      <c r="B2" s="23" t="s">
        <v>23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24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32"/>
      <c r="C7" s="34" t="s">
        <v>3</v>
      </c>
      <c r="D7" s="35"/>
      <c r="E7" s="35"/>
      <c r="F7" s="35"/>
      <c r="G7" s="36"/>
      <c r="H7" s="37" t="s">
        <v>4</v>
      </c>
    </row>
    <row r="8" spans="2:8" ht="26.25" thickBot="1">
      <c r="B8" s="33"/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  <c r="H8" s="38"/>
    </row>
    <row r="9" spans="2:8" ht="20.25" customHeight="1">
      <c r="B9" s="1" t="s">
        <v>10</v>
      </c>
      <c r="C9" s="8">
        <f aca="true" t="shared" si="0" ref="C9:H9">C10+C11+C12+C15+C16+C19</f>
        <v>24640361</v>
      </c>
      <c r="D9" s="8">
        <f t="shared" si="0"/>
        <v>1546262.3599999994</v>
      </c>
      <c r="E9" s="8">
        <f>E10+E11+E12+E15+E16+E19</f>
        <v>26186623.36</v>
      </c>
      <c r="F9" s="8">
        <f>F10+F11+F12+F15+F16+F19</f>
        <v>26186623.36</v>
      </c>
      <c r="G9" s="8">
        <f>G10+G11+G12+G15+G16+G19</f>
        <v>26186623.36</v>
      </c>
      <c r="H9" s="8">
        <f t="shared" si="0"/>
        <v>0</v>
      </c>
    </row>
    <row r="10" spans="2:9" ht="25.5" customHeight="1">
      <c r="B10" s="2" t="s">
        <v>11</v>
      </c>
      <c r="C10" s="10">
        <v>24640361</v>
      </c>
      <c r="D10" s="9">
        <v>1546262.3599999994</v>
      </c>
      <c r="E10" s="9">
        <v>26186623.36</v>
      </c>
      <c r="F10" s="9">
        <v>26186623.36</v>
      </c>
      <c r="G10" s="9">
        <v>26186623.36</v>
      </c>
      <c r="H10" s="9">
        <f>+E10-G10</f>
        <v>0</v>
      </c>
      <c r="I10" s="13"/>
    </row>
    <row r="11" spans="2:9" ht="17.25" customHeight="1">
      <c r="B11" s="2" t="s">
        <v>12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3"/>
    </row>
    <row r="12" spans="2:8" ht="17.25" customHeight="1">
      <c r="B12" s="2" t="s">
        <v>13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2:8" ht="17.25" customHeight="1">
      <c r="B13" s="3" t="s">
        <v>14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2:8" ht="17.25" customHeight="1">
      <c r="B14" s="3" t="s">
        <v>15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2:8" ht="17.25" customHeight="1">
      <c r="B15" s="2" t="s">
        <v>16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2:8" ht="24" customHeight="1">
      <c r="B16" s="2" t="s">
        <v>17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2:8" ht="17.25" customHeight="1">
      <c r="B17" s="3" t="s">
        <v>18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2:14" ht="17.25" customHeight="1">
      <c r="B18" s="3" t="s">
        <v>19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N18" s="21"/>
    </row>
    <row r="19" spans="2:15" ht="17.25" customHeight="1">
      <c r="B19" s="2" t="s">
        <v>20</v>
      </c>
      <c r="C19" s="10">
        <v>0</v>
      </c>
      <c r="D19" s="10">
        <v>0</v>
      </c>
      <c r="E19" s="10">
        <v>0</v>
      </c>
      <c r="F19" s="9">
        <v>0</v>
      </c>
      <c r="G19" s="9">
        <v>0</v>
      </c>
      <c r="H19" s="9">
        <v>0</v>
      </c>
      <c r="I19" s="13"/>
      <c r="N19" s="21"/>
      <c r="O19" s="22"/>
    </row>
    <row r="20" spans="2:14" s="7" customFormat="1" ht="17.25" customHeight="1">
      <c r="B20" s="4"/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J20" s="20"/>
      <c r="K20" s="20"/>
      <c r="L20" s="20"/>
      <c r="M20" s="20"/>
      <c r="N20" s="20"/>
    </row>
    <row r="21" spans="2:15" ht="17.25" customHeight="1">
      <c r="B21" s="1" t="s">
        <v>21</v>
      </c>
      <c r="C21" s="16">
        <f aca="true" t="shared" si="1" ref="C21:H21">C22+C23+C24+C27+C28+C31</f>
        <v>11263769.78</v>
      </c>
      <c r="D21" s="16">
        <v>-2863323.969999999</v>
      </c>
      <c r="E21" s="16">
        <f t="shared" si="1"/>
        <v>8400445.81</v>
      </c>
      <c r="F21" s="16">
        <f t="shared" si="1"/>
        <v>8400445.81</v>
      </c>
      <c r="G21" s="16">
        <f t="shared" si="1"/>
        <v>8400445.81</v>
      </c>
      <c r="H21" s="16">
        <f t="shared" si="1"/>
        <v>0</v>
      </c>
      <c r="N21" s="21"/>
      <c r="O21" s="22"/>
    </row>
    <row r="22" spans="2:15" ht="17.25" customHeight="1">
      <c r="B22" s="2" t="s">
        <v>11</v>
      </c>
      <c r="C22" s="10">
        <v>6639322.569999999</v>
      </c>
      <c r="D22" s="9">
        <v>-1563075.9399999985</v>
      </c>
      <c r="E22" s="9">
        <v>5076246.630000001</v>
      </c>
      <c r="F22" s="9">
        <v>5076246.630000001</v>
      </c>
      <c r="G22" s="9">
        <v>5076246.630000001</v>
      </c>
      <c r="H22" s="12">
        <f>+E22-G22</f>
        <v>0</v>
      </c>
      <c r="I22" s="13"/>
      <c r="J22" s="20"/>
      <c r="K22" s="20"/>
      <c r="L22" s="20"/>
      <c r="M22" s="20"/>
      <c r="N22" s="20"/>
      <c r="O22" s="7"/>
    </row>
    <row r="23" spans="2:15" ht="17.25" customHeight="1">
      <c r="B23" s="2" t="s">
        <v>12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N23" s="21"/>
      <c r="O23" s="22"/>
    </row>
    <row r="24" spans="2:14" ht="17.25" customHeight="1">
      <c r="B24" s="2" t="s">
        <v>13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N24" s="21"/>
    </row>
    <row r="25" spans="2:15" ht="17.25" customHeight="1">
      <c r="B25" s="3" t="s">
        <v>14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N25" s="21"/>
      <c r="O25" s="22"/>
    </row>
    <row r="26" spans="2:14" ht="17.25" customHeight="1">
      <c r="B26" s="3" t="s">
        <v>15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N26" s="21"/>
    </row>
    <row r="27" spans="2:14" s="7" customFormat="1" ht="17.25" customHeight="1">
      <c r="B27" s="4" t="s">
        <v>16</v>
      </c>
      <c r="C27" s="14">
        <v>4624447.21</v>
      </c>
      <c r="D27" s="14">
        <v>1300248.0299999998</v>
      </c>
      <c r="E27" s="12">
        <v>3324199.18</v>
      </c>
      <c r="F27" s="12">
        <v>3324199.18</v>
      </c>
      <c r="G27" s="12">
        <v>3324199.18</v>
      </c>
      <c r="H27" s="14">
        <f>+E27-G27</f>
        <v>0</v>
      </c>
      <c r="I27" s="15"/>
      <c r="J27" s="20"/>
      <c r="K27" s="20"/>
      <c r="L27" s="20"/>
      <c r="M27" s="20"/>
      <c r="N27" s="20"/>
    </row>
    <row r="28" spans="2:14" ht="24" customHeight="1">
      <c r="B28" s="2" t="s">
        <v>17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N28" s="21"/>
    </row>
    <row r="29" spans="2:8" ht="17.25" customHeight="1">
      <c r="B29" s="3" t="s">
        <v>18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</row>
    <row r="30" spans="2:8" ht="17.25" customHeight="1">
      <c r="B30" s="3" t="s">
        <v>19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2:8" ht="17.25" customHeight="1">
      <c r="B31" s="2" t="s">
        <v>20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</row>
    <row r="32" spans="2:8" ht="17.25" customHeight="1">
      <c r="B32" s="1" t="s">
        <v>22</v>
      </c>
      <c r="C32" s="8">
        <f aca="true" t="shared" si="2" ref="C32:H32">C9+C21</f>
        <v>35904130.78</v>
      </c>
      <c r="D32" s="8">
        <f>D9+D21</f>
        <v>-1317061.6099999994</v>
      </c>
      <c r="E32" s="8">
        <f t="shared" si="2"/>
        <v>34587069.17</v>
      </c>
      <c r="F32" s="8">
        <f t="shared" si="2"/>
        <v>34587069.17</v>
      </c>
      <c r="G32" s="8">
        <f t="shared" si="2"/>
        <v>34587069.17</v>
      </c>
      <c r="H32" s="8">
        <f t="shared" si="2"/>
        <v>0</v>
      </c>
    </row>
    <row r="33" spans="2:8" ht="13.5" thickBot="1">
      <c r="B33" s="5"/>
      <c r="C33" s="11"/>
      <c r="D33" s="19"/>
      <c r="E33" s="19"/>
      <c r="F33" s="19"/>
      <c r="G33" s="19"/>
      <c r="H33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2023-01-11T23:59:33Z</cp:lastPrinted>
  <dcterms:created xsi:type="dcterms:W3CDTF">2016-10-11T20:59:14Z</dcterms:created>
  <dcterms:modified xsi:type="dcterms:W3CDTF">2023-01-30T22:30:39Z</dcterms:modified>
  <cp:category/>
  <cp:version/>
  <cp:contentType/>
  <cp:contentStatus/>
</cp:coreProperties>
</file>