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<sst xmlns="http://schemas.openxmlformats.org/spreadsheetml/2006/main" count="42" uniqueCount="32">
  <si>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</si>
  <si>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</si>
  <si>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</si>
  <si>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</si>
  <si>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</si>
  <si>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</si>
  <si>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</si>
  <si>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</si>
  <si>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</si>
  <si>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</si>
  <si>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</si>
  <si>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</si>
  <si>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</si>
  <si>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</si>
  <si>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</si>
  <si>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</si>
  <si>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</si>
  <si>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</si>
  <si>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</si>
  <si>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</si>
  <si>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</si>
  <si>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</si>
  <si>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MUNICIPIO DE FRANCISCO I. MADERO, HIDALGO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</si>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</sst>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46923147.589999996</v>
      </c>
      <c r="G20" s="42">
        <f>G21</f>
        <v>31474229.7</v>
      </c>
      <c r="H20" s="42"/>
      <c r="I20" s="42">
        <f aca="true" t="shared" si="0" ref="I20:I25">SUM(E20:H20)</f>
        <v>78397377.28999999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31474229.7</v>
      </c>
      <c r="H21" s="43"/>
      <c r="I21" s="43">
        <f t="shared" si="0"/>
        <v>31474229.7</v>
      </c>
      <c r="J21" s="17"/>
    </row>
    <row r="22" spans="2:10" ht="15">
      <c r="B22" s="12"/>
      <c r="C22" s="52" t="s">
        <v>13</v>
      </c>
      <c r="D22" s="52"/>
      <c r="E22" s="44"/>
      <c r="F22" s="43">
        <v>30470214.83</v>
      </c>
      <c r="G22" s="43"/>
      <c r="H22" s="43"/>
      <c r="I22" s="43">
        <f t="shared" si="0"/>
        <v>30470214.83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22939653.36</v>
      </c>
      <c r="G24" s="43"/>
      <c r="H24" s="43"/>
      <c r="I24" s="43">
        <f t="shared" si="0"/>
        <v>22939653.36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-6486720.6</v>
      </c>
      <c r="G25" s="44"/>
      <c r="H25" s="43"/>
      <c r="I25" s="43">
        <f t="shared" si="0"/>
        <v>-6486720.6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46923147.589999996</v>
      </c>
      <c r="G31" s="46">
        <f>G20</f>
        <v>31474229.7</v>
      </c>
      <c r="H31" s="46">
        <f>H27</f>
        <v>0</v>
      </c>
      <c r="I31" s="46">
        <f>SUM(E31:H31)</f>
        <v>78397377.28999999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31437212.79</v>
      </c>
      <c r="G38" s="42">
        <f>SUM(G39:G43)</f>
        <v>-10387482.94</v>
      </c>
      <c r="H38" s="42"/>
      <c r="I38" s="42">
        <f aca="true" t="shared" si="1" ref="I38:I43">SUM(E38:H38)</f>
        <v>21049729.85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21131437.2</v>
      </c>
      <c r="H39" s="43"/>
      <c r="I39" s="43">
        <f t="shared" si="1"/>
        <v>21131437.2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31437212.79</v>
      </c>
      <c r="G40" s="43">
        <v>-31474229.7</v>
      </c>
      <c r="H40" s="43"/>
      <c r="I40" s="43">
        <f t="shared" si="1"/>
        <v>-37016.91000000015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-44690.44</v>
      </c>
      <c r="H42" s="43"/>
      <c r="I42" s="43">
        <f t="shared" si="1"/>
        <v>-44690.44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78360360.38</v>
      </c>
      <c r="G49" s="47">
        <f>G31+G38</f>
        <v>21086746.759999998</v>
      </c>
      <c r="H49" s="47">
        <f>H31+H45</f>
        <v>0</v>
      </c>
      <c r="I49" s="47">
        <f>SUM(E49:H49)</f>
        <v>99447107.13999999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</cp:lastModifiedBy>
  <cp:lastPrinted>2014-09-29T18:35:22Z</cp:lastPrinted>
  <dcterms:created xsi:type="dcterms:W3CDTF">2014-09-04T19:19:04Z</dcterms:created>
  <dcterms:modified xsi:type="dcterms:W3CDTF">2022-04-25T20:15:47Z</dcterms:modified>
  <cp:category/>
  <cp:version/>
  <cp:contentType/>
  <cp:contentStatus/>
</cp:coreProperties>
</file>